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 이성준\"/>
    </mc:Choice>
  </mc:AlternateContent>
  <bookViews>
    <workbookView xWindow="-120" yWindow="-120" windowWidth="29040" windowHeight="15720"/>
  </bookViews>
  <sheets>
    <sheet name="물류보조금" sheetId="5" r:id="rId1"/>
  </sheets>
  <definedNames>
    <definedName name="_xlnm._FilterDatabase" localSheetId="0" hidden="1">물류보조금!$A$4:$P$18</definedName>
    <definedName name="_xlnm.Print_Area" localSheetId="0">물류보조금!$A$1:$P$29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5" l="1"/>
  <c r="K18" i="5" s="1"/>
  <c r="M17" i="5"/>
  <c r="K17" i="5"/>
  <c r="M16" i="5"/>
  <c r="K16" i="5" s="1"/>
  <c r="M15" i="5"/>
  <c r="K15" i="5"/>
  <c r="M14" i="5"/>
  <c r="K14" i="5" s="1"/>
  <c r="M13" i="5"/>
  <c r="K13" i="5"/>
  <c r="M12" i="5"/>
  <c r="K12" i="5" s="1"/>
  <c r="M11" i="5"/>
  <c r="K11" i="5"/>
  <c r="M10" i="5"/>
  <c r="K10" i="5" s="1"/>
  <c r="M9" i="5"/>
  <c r="K9" i="5"/>
  <c r="O8" i="5"/>
  <c r="N8" i="5"/>
  <c r="L8" i="5"/>
  <c r="E8" i="5"/>
  <c r="C8" i="5"/>
  <c r="M8" i="5" l="1"/>
  <c r="K8" i="5" s="1"/>
  <c r="H18" i="5" l="1"/>
  <c r="H17" i="5"/>
  <c r="H16" i="5"/>
  <c r="H15" i="5"/>
  <c r="H14" i="5"/>
  <c r="H13" i="5"/>
  <c r="H12" i="5"/>
  <c r="H11" i="5"/>
  <c r="H10" i="5"/>
  <c r="H9" i="5"/>
</calcChain>
</file>

<file path=xl/sharedStrings.xml><?xml version="1.0" encoding="utf-8"?>
<sst xmlns="http://schemas.openxmlformats.org/spreadsheetml/2006/main" count="32" uniqueCount="32">
  <si>
    <t>시군</t>
    <phoneticPr fontId="1" type="noConversion"/>
  </si>
  <si>
    <t>소계</t>
    <phoneticPr fontId="1" type="noConversion"/>
  </si>
  <si>
    <t>계</t>
    <phoneticPr fontId="1" type="noConversion"/>
  </si>
  <si>
    <t>연번</t>
    <phoneticPr fontId="1" type="noConversion"/>
  </si>
  <si>
    <t>신청금액(예상보조금)</t>
    <phoneticPr fontId="1" type="noConversion"/>
  </si>
  <si>
    <t>비고</t>
    <phoneticPr fontId="1" type="noConversion"/>
  </si>
  <si>
    <t>계</t>
    <phoneticPr fontId="1" type="noConversion"/>
  </si>
  <si>
    <t>자부담(민간)
(50%)</t>
    <phoneticPr fontId="1" type="noConversion"/>
  </si>
  <si>
    <t>(단위 : 천원)</t>
    <phoneticPr fontId="1" type="noConversion"/>
  </si>
  <si>
    <t>업종코드</t>
    <phoneticPr fontId="1" type="noConversion"/>
  </si>
  <si>
    <t>업종코드
(대분류)</t>
    <phoneticPr fontId="1" type="noConversion"/>
  </si>
  <si>
    <t>○○</t>
  </si>
  <si>
    <t>○○</t>
    <phoneticPr fontId="1" type="noConversion"/>
  </si>
  <si>
    <t>&lt;NOTE&gt;</t>
    <phoneticPr fontId="1" type="noConversion"/>
  </si>
  <si>
    <t xml:space="preserve">※ 지원대상 : </t>
    <phoneticPr fontId="1" type="noConversion"/>
  </si>
  <si>
    <t>농공단지명</t>
    <phoneticPr fontId="1" type="noConversion"/>
  </si>
  <si>
    <t>○○농공단지</t>
    <phoneticPr fontId="1" type="noConversion"/>
  </si>
  <si>
    <t>※ 유의사항</t>
    <phoneticPr fontId="1" type="noConversion"/>
  </si>
  <si>
    <t>※ (참고) 입력란 부족시 행 추가하여 사업 작성 가능</t>
    <phoneticPr fontId="1" type="noConversion"/>
  </si>
  <si>
    <r>
      <t xml:space="preserve">1. </t>
    </r>
    <r>
      <rPr>
        <b/>
        <sz val="11"/>
        <color theme="1"/>
        <rFont val="맑은 고딕"/>
        <family val="3"/>
        <charset val="129"/>
        <scheme val="minor"/>
      </rPr>
      <t>소기업</t>
    </r>
    <r>
      <rPr>
        <sz val="11"/>
        <color theme="1"/>
        <rFont val="맑은 고딕"/>
        <family val="2"/>
        <charset val="129"/>
        <scheme val="minor"/>
      </rPr>
      <t xml:space="preserve"> 해당 업체 </t>
    </r>
    <r>
      <rPr>
        <b/>
        <sz val="11"/>
        <color theme="1"/>
        <rFont val="맑은 고딕"/>
        <family val="3"/>
        <charset val="129"/>
        <scheme val="minor"/>
      </rPr>
      <t>확인</t>
    </r>
    <r>
      <rPr>
        <sz val="11"/>
        <color theme="1"/>
        <rFont val="맑은 고딕"/>
        <family val="2"/>
        <charset val="129"/>
        <scheme val="minor"/>
      </rPr>
      <t>(붙임 참조)</t>
    </r>
    <phoneticPr fontId="1" type="noConversion"/>
  </si>
  <si>
    <t>업체명</t>
    <phoneticPr fontId="1" type="noConversion"/>
  </si>
  <si>
    <r>
      <t xml:space="preserve">2. 중소기업기본법 시행령 별표3(주된 업종별 평균매출액등의 소기업 규모 기준)에 따른 </t>
    </r>
    <r>
      <rPr>
        <b/>
        <sz val="11"/>
        <color rgb="FF0000FF"/>
        <rFont val="맑은 고딕"/>
        <family val="3"/>
        <charset val="129"/>
        <scheme val="minor"/>
      </rPr>
      <t>소기업 해당 업체</t>
    </r>
    <phoneticPr fontId="1" type="noConversion"/>
  </si>
  <si>
    <t>공장설립
완료연월</t>
    <phoneticPr fontId="1" type="noConversion"/>
  </si>
  <si>
    <t xml:space="preserve">※ 부담비율 : (도)15%, (시·군)35%, (자부담)50%  </t>
    <phoneticPr fontId="1" type="noConversion"/>
  </si>
  <si>
    <t>1. '26년도 도내 농공단지에 1년 이상 사업을 영위한 제조업체</t>
    <phoneticPr fontId="1" type="noConversion"/>
  </si>
  <si>
    <r>
      <t xml:space="preserve">2. '25년 연매출액은 </t>
    </r>
    <r>
      <rPr>
        <b/>
        <sz val="11"/>
        <color theme="1"/>
        <rFont val="맑은 고딕"/>
        <family val="3"/>
        <charset val="129"/>
        <scheme val="minor"/>
      </rPr>
      <t>표준재무제표 기준</t>
    </r>
    <r>
      <rPr>
        <sz val="11"/>
        <color theme="1"/>
        <rFont val="맑은 고딕"/>
        <family val="2"/>
        <charset val="129"/>
        <scheme val="minor"/>
      </rPr>
      <t>으로 작성</t>
    </r>
    <phoneticPr fontId="1" type="noConversion"/>
  </si>
  <si>
    <r>
      <t xml:space="preserve">3. '26년 물류비는 12월말 기준 </t>
    </r>
    <r>
      <rPr>
        <b/>
        <sz val="11"/>
        <color theme="1"/>
        <rFont val="맑은 고딕"/>
        <family val="3"/>
        <charset val="129"/>
        <scheme val="minor"/>
      </rPr>
      <t>예상금액</t>
    </r>
    <r>
      <rPr>
        <sz val="11"/>
        <color theme="1"/>
        <rFont val="맑은 고딕"/>
        <family val="2"/>
        <charset val="129"/>
        <scheme val="minor"/>
      </rPr>
      <t>으로 작성</t>
    </r>
    <phoneticPr fontId="1" type="noConversion"/>
  </si>
  <si>
    <t>연매출액
('25년 기준)</t>
    <phoneticPr fontId="1" type="noConversion"/>
  </si>
  <si>
    <t>도비
(15%)</t>
    <phoneticPr fontId="1" type="noConversion"/>
  </si>
  <si>
    <t>시군비
(35%)</t>
    <phoneticPr fontId="1" type="noConversion"/>
  </si>
  <si>
    <t>물류비
('26년 기준)</t>
    <phoneticPr fontId="1" type="noConversion"/>
  </si>
  <si>
    <t>2027년 농공단지 활성화 지원사업 수요조사(물류보조금)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</si>
</sst>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yy&quot;-&quot;m&quot;-&quot;d;@"/>
    <numFmt numFmtId="178" formatCode="General\ &quot;개&quot;\ &quot;단&quot;&quot;지&quot;"/>
    <numFmt numFmtId="180" formatCode="General\ &quot;개&quot;\ &quot;업&quot;&quot;체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double">
        <color auto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41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7" fontId="2" fillId="0" borderId="19" xfId="0" applyNumberFormat="1" applyFont="1" applyFill="1" applyBorder="1" applyAlignment="1">
      <alignment horizontal="center" vertical="center" shrinkToFit="1"/>
    </xf>
    <xf numFmtId="49" fontId="2" fillId="0" borderId="19" xfId="0" applyNumberFormat="1" applyFont="1" applyFill="1" applyBorder="1" applyAlignment="1">
      <alignment horizontal="center" vertical="center" shrinkToFit="1"/>
    </xf>
    <xf numFmtId="41" fontId="5" fillId="0" borderId="10" xfId="0" applyNumberFormat="1" applyFont="1" applyFill="1" applyBorder="1" applyAlignment="1">
      <alignment horizontal="center" vertical="center" shrinkToFit="1"/>
    </xf>
    <xf numFmtId="41" fontId="5" fillId="0" borderId="24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41" fontId="5" fillId="0" borderId="8" xfId="0" applyNumberFormat="1" applyFont="1" applyFill="1" applyBorder="1" applyAlignment="1">
      <alignment horizontal="center" vertical="center" shrinkToFit="1"/>
    </xf>
    <xf numFmtId="41" fontId="5" fillId="0" borderId="2" xfId="0" applyNumberFormat="1" applyFont="1" applyFill="1" applyBorder="1" applyAlignment="1">
      <alignment horizontal="center" vertical="center" shrinkToFit="1"/>
    </xf>
    <xf numFmtId="177" fontId="2" fillId="0" borderId="27" xfId="0" applyNumberFormat="1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177" fontId="2" fillId="0" borderId="22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2" fillId="0" borderId="38" xfId="0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176" fontId="5" fillId="0" borderId="41" xfId="0" applyNumberFormat="1" applyFont="1" applyFill="1" applyBorder="1" applyAlignment="1">
      <alignment horizontal="center" vertical="center" shrinkToFit="1"/>
    </xf>
    <xf numFmtId="41" fontId="5" fillId="0" borderId="41" xfId="0" applyNumberFormat="1" applyFont="1" applyFill="1" applyBorder="1" applyAlignment="1">
      <alignment horizontal="center" vertical="center" shrinkToFit="1"/>
    </xf>
    <xf numFmtId="49" fontId="2" fillId="0" borderId="40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vertical="center"/>
    </xf>
    <xf numFmtId="0" fontId="2" fillId="4" borderId="16" xfId="0" applyFont="1" applyFill="1" applyBorder="1" applyAlignment="1">
      <alignment horizontal="centerContinuous" vertical="center"/>
    </xf>
    <xf numFmtId="0" fontId="2" fillId="4" borderId="14" xfId="0" applyFont="1" applyFill="1" applyBorder="1" applyAlignment="1">
      <alignment horizontal="centerContinuous" vertical="center"/>
    </xf>
    <xf numFmtId="0" fontId="5" fillId="4" borderId="8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39" xfId="0" applyFont="1" applyFill="1" applyBorder="1" applyAlignment="1">
      <alignment horizontal="center" vertical="center" shrinkToFit="1"/>
    </xf>
    <xf numFmtId="41" fontId="5" fillId="4" borderId="7" xfId="0" applyNumberFormat="1" applyFont="1" applyFill="1" applyBorder="1" applyAlignment="1">
      <alignment horizontal="center" vertical="center" shrinkToFit="1"/>
    </xf>
    <xf numFmtId="41" fontId="5" fillId="4" borderId="9" xfId="0" applyNumberFormat="1" applyFont="1" applyFill="1" applyBorder="1" applyAlignment="1">
      <alignment horizontal="center" vertical="center" shrinkToFit="1"/>
    </xf>
    <xf numFmtId="41" fontId="5" fillId="4" borderId="2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5" borderId="33" xfId="1" applyFont="1" applyFill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 shrinkToFit="1"/>
    </xf>
    <xf numFmtId="178" fontId="3" fillId="5" borderId="35" xfId="1" applyNumberFormat="1" applyFont="1" applyFill="1" applyBorder="1" applyAlignment="1">
      <alignment horizontal="centerContinuous" vertical="center" wrapText="1" shrinkToFit="1"/>
    </xf>
    <xf numFmtId="176" fontId="3" fillId="5" borderId="34" xfId="1" applyNumberFormat="1" applyFont="1" applyFill="1" applyBorder="1" applyAlignment="1">
      <alignment horizontal="center" vertical="center" shrinkToFit="1"/>
    </xf>
    <xf numFmtId="41" fontId="3" fillId="5" borderId="34" xfId="1" applyNumberFormat="1" applyFont="1" applyFill="1" applyBorder="1" applyAlignment="1">
      <alignment horizontal="center" vertical="center" shrinkToFit="1"/>
    </xf>
    <xf numFmtId="41" fontId="3" fillId="5" borderId="36" xfId="1" applyNumberFormat="1" applyFont="1" applyFill="1" applyBorder="1" applyAlignment="1">
      <alignment horizontal="center" vertical="center" shrinkToFit="1"/>
    </xf>
    <xf numFmtId="41" fontId="3" fillId="5" borderId="35" xfId="1" applyNumberFormat="1" applyFont="1" applyFill="1" applyBorder="1" applyAlignment="1">
      <alignment horizontal="center" vertical="center" shrinkToFit="1"/>
    </xf>
    <xf numFmtId="177" fontId="3" fillId="5" borderId="37" xfId="1" applyNumberFormat="1" applyFont="1" applyFill="1" applyBorder="1" applyAlignment="1">
      <alignment horizontal="center" vertical="center" shrinkToFit="1"/>
    </xf>
    <xf numFmtId="180" fontId="3" fillId="5" borderId="36" xfId="1" applyNumberFormat="1" applyFont="1" applyFill="1" applyBorder="1" applyAlignment="1">
      <alignment horizontal="center" vertical="center" shrinkToFit="1"/>
    </xf>
    <xf numFmtId="0" fontId="3" fillId="5" borderId="36" xfId="1" applyFont="1" applyFill="1" applyBorder="1" applyAlignment="1">
      <alignment horizontal="center" vertical="center" shrinkToFit="1"/>
    </xf>
    <xf numFmtId="41" fontId="3" fillId="5" borderId="34" xfId="2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32" xfId="0" applyBorder="1">
      <alignment vertical="center"/>
    </xf>
    <xf numFmtId="0" fontId="0" fillId="0" borderId="32" xfId="0" applyFill="1" applyBorder="1" applyAlignment="1">
      <alignment horizontal="left" vertical="center"/>
    </xf>
    <xf numFmtId="0" fontId="0" fillId="0" borderId="8" xfId="0" applyBorder="1">
      <alignment vertical="center"/>
    </xf>
    <xf numFmtId="0" fontId="3" fillId="5" borderId="42" xfId="1" applyFont="1" applyFill="1" applyBorder="1" applyAlignment="1">
      <alignment horizontal="centerContinuous" vertical="center" wrapText="1" shrinkToFit="1"/>
    </xf>
    <xf numFmtId="41" fontId="3" fillId="5" borderId="37" xfId="1" applyNumberFormat="1" applyFont="1" applyFill="1" applyBorder="1" applyAlignment="1">
      <alignment horizontal="center" vertical="center" shrinkToFit="1"/>
    </xf>
    <xf numFmtId="41" fontId="5" fillId="4" borderId="27" xfId="0" applyNumberFormat="1" applyFont="1" applyFill="1" applyBorder="1" applyAlignment="1">
      <alignment horizontal="center" vertical="center" shrinkToFit="1"/>
    </xf>
    <xf numFmtId="41" fontId="5" fillId="4" borderId="19" xfId="0" applyNumberFormat="1" applyFont="1" applyFill="1" applyBorder="1" applyAlignment="1">
      <alignment horizontal="center" vertical="center" shrinkToFit="1"/>
    </xf>
    <xf numFmtId="41" fontId="5" fillId="4" borderId="25" xfId="0" applyNumberFormat="1" applyFont="1" applyFill="1" applyBorder="1" applyAlignment="1">
      <alignment horizontal="center" vertical="center" shrinkToFi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41" fontId="3" fillId="5" borderId="45" xfId="1" applyNumberFormat="1" applyFont="1" applyFill="1" applyBorder="1" applyAlignment="1">
      <alignment horizontal="center" vertical="center" shrinkToFit="1"/>
    </xf>
    <xf numFmtId="41" fontId="5" fillId="0" borderId="46" xfId="0" applyNumberFormat="1" applyFont="1" applyFill="1" applyBorder="1" applyAlignment="1">
      <alignment horizontal="center" vertical="center" shrinkToFit="1"/>
    </xf>
    <xf numFmtId="41" fontId="5" fillId="0" borderId="47" xfId="0" applyNumberFormat="1" applyFont="1" applyFill="1" applyBorder="1" applyAlignment="1">
      <alignment horizontal="center" vertical="center" shrinkToFit="1"/>
    </xf>
    <xf numFmtId="41" fontId="5" fillId="0" borderId="48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41" fontId="5" fillId="0" borderId="31" xfId="0" applyNumberFormat="1" applyFont="1" applyFill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2" fillId="4" borderId="28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41" fontId="12" fillId="0" borderId="7" xfId="0" applyNumberFormat="1" applyFont="1" applyFill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right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</cellXfs>
  <cellStyles count="3">
    <cellStyle name="40% - 강조색6" xfId="1" builtinId="51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9"/>
  <sheetViews>
    <sheetView tabSelected="1" view="pageBreakPreview" zoomScaleNormal="120" zoomScaleSheetLayoutView="100" workbookViewId="0">
      <pane ySplit="8" topLeftCell="A15" activePane="bottomLeft" state="frozen"/>
      <selection pane="bottomLeft" activeCell="G22" sqref="G22"/>
    </sheetView>
  </sheetViews>
  <sheetFormatPr defaultRowHeight="16.5" x14ac:dyDescent="0.3"/>
  <cols>
    <col min="1" max="1" width="5.75" customWidth="1"/>
    <col min="2" max="2" width="5.625" customWidth="1"/>
    <col min="3" max="3" width="7.875" customWidth="1"/>
    <col min="4" max="4" width="6.125" customWidth="1"/>
    <col min="5" max="5" width="25.625" customWidth="1"/>
    <col min="6" max="15" width="10.625" customWidth="1"/>
    <col min="16" max="17" width="7.625" bestFit="1" customWidth="1"/>
    <col min="18" max="18" width="6.75" customWidth="1"/>
    <col min="19" max="21" width="7.875" customWidth="1"/>
    <col min="22" max="22" width="7.875" bestFit="1" customWidth="1"/>
  </cols>
  <sheetData>
    <row r="2" spans="1:22" ht="36" customHeight="1" x14ac:dyDescent="0.3">
      <c r="A2" s="86" t="s">
        <v>31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6"/>
      <c r="R2" s="16"/>
      <c r="S2" s="4"/>
      <c r="T2" s="4"/>
      <c r="U2" s="4"/>
      <c r="V2" s="4"/>
    </row>
    <row r="3" spans="1:22" ht="15" customHeight="1" x14ac:dyDescent="0.3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5"/>
      <c r="R3" s="35"/>
      <c r="S3" s="35"/>
      <c r="T3" s="35"/>
      <c r="U3" s="35"/>
      <c r="V3" s="35"/>
    </row>
    <row r="4" spans="1:22" ht="17.25" thickBot="1" x14ac:dyDescent="0.35">
      <c r="O4" s="105" t="s">
        <v>8</v>
      </c>
      <c r="P4" s="105"/>
      <c r="Q4" s="27"/>
      <c r="R4" s="27"/>
    </row>
    <row r="5" spans="1:22" ht="18" customHeight="1" thickBot="1" x14ac:dyDescent="0.35">
      <c r="A5" s="87" t="s">
        <v>3</v>
      </c>
      <c r="B5" s="100" t="s">
        <v>0</v>
      </c>
      <c r="C5" s="90" t="s">
        <v>15</v>
      </c>
      <c r="D5" s="91"/>
      <c r="E5" s="98" t="s">
        <v>20</v>
      </c>
      <c r="F5" s="99" t="s">
        <v>22</v>
      </c>
      <c r="G5" s="98" t="s">
        <v>9</v>
      </c>
      <c r="H5" s="99" t="s">
        <v>10</v>
      </c>
      <c r="I5" s="108" t="s">
        <v>27</v>
      </c>
      <c r="J5" s="113" t="s">
        <v>30</v>
      </c>
      <c r="K5" s="39" t="s">
        <v>4</v>
      </c>
      <c r="L5" s="40"/>
      <c r="M5" s="40"/>
      <c r="N5" s="40"/>
      <c r="O5" s="40"/>
      <c r="P5" s="106" t="s">
        <v>5</v>
      </c>
      <c r="Q5" s="20"/>
    </row>
    <row r="6" spans="1:22" ht="18" customHeight="1" thickBot="1" x14ac:dyDescent="0.35">
      <c r="A6" s="88"/>
      <c r="B6" s="83"/>
      <c r="C6" s="92"/>
      <c r="D6" s="93"/>
      <c r="E6" s="85"/>
      <c r="F6" s="85"/>
      <c r="G6" s="85"/>
      <c r="H6" s="85"/>
      <c r="I6" s="109"/>
      <c r="J6" s="84"/>
      <c r="K6" s="116" t="s">
        <v>2</v>
      </c>
      <c r="L6" s="114" t="s">
        <v>7</v>
      </c>
      <c r="M6" s="115" t="s">
        <v>1</v>
      </c>
      <c r="N6" s="111"/>
      <c r="O6" s="112"/>
      <c r="P6" s="107"/>
    </row>
    <row r="7" spans="1:22" ht="22.5" x14ac:dyDescent="0.3">
      <c r="A7" s="89"/>
      <c r="B7" s="83"/>
      <c r="C7" s="94"/>
      <c r="D7" s="95"/>
      <c r="E7" s="85"/>
      <c r="F7" s="85"/>
      <c r="G7" s="85"/>
      <c r="H7" s="85"/>
      <c r="I7" s="110"/>
      <c r="J7" s="84"/>
      <c r="K7" s="117"/>
      <c r="L7" s="95"/>
      <c r="M7" s="94"/>
      <c r="N7" s="77" t="s">
        <v>28</v>
      </c>
      <c r="O7" s="78" t="s">
        <v>29</v>
      </c>
      <c r="P7" s="107"/>
    </row>
    <row r="8" spans="1:22" ht="24.95" customHeight="1" thickBot="1" x14ac:dyDescent="0.35">
      <c r="A8" s="49" t="s">
        <v>6</v>
      </c>
      <c r="B8" s="50"/>
      <c r="C8" s="51">
        <f>COUNTA(C9:D18)</f>
        <v>1</v>
      </c>
      <c r="D8" s="72"/>
      <c r="E8" s="57">
        <f>COUNTA(E9:E18)</f>
        <v>1</v>
      </c>
      <c r="F8" s="57"/>
      <c r="G8" s="58"/>
      <c r="H8" s="58"/>
      <c r="I8" s="52"/>
      <c r="J8" s="53"/>
      <c r="K8" s="73">
        <f>SUM(L8:M8)</f>
        <v>0</v>
      </c>
      <c r="L8" s="54">
        <f>SUM(L9:L18)</f>
        <v>0</v>
      </c>
      <c r="M8" s="55">
        <f>SUM(N8:O8)</f>
        <v>0</v>
      </c>
      <c r="N8" s="79">
        <f>SUM(N9:N18)</f>
        <v>0</v>
      </c>
      <c r="O8" s="59">
        <f>SUM(O9:O18)</f>
        <v>0</v>
      </c>
      <c r="P8" s="56"/>
      <c r="R8" s="28"/>
    </row>
    <row r="9" spans="1:22" ht="24.95" customHeight="1" thickTop="1" x14ac:dyDescent="0.3">
      <c r="A9" s="15">
        <v>1</v>
      </c>
      <c r="B9" s="10" t="s">
        <v>11</v>
      </c>
      <c r="C9" s="103" t="s">
        <v>16</v>
      </c>
      <c r="D9" s="104"/>
      <c r="E9" s="21" t="s">
        <v>12</v>
      </c>
      <c r="F9" s="21"/>
      <c r="G9" s="21">
        <v>10129</v>
      </c>
      <c r="H9" s="41" t="str">
        <f>LEFT(G9,2)</f>
        <v>10</v>
      </c>
      <c r="I9" s="11">
        <v>10000000</v>
      </c>
      <c r="J9" s="13"/>
      <c r="K9" s="74">
        <f>SUM(L9:M9)</f>
        <v>0</v>
      </c>
      <c r="L9" s="12"/>
      <c r="M9" s="44">
        <f>SUM(N9:O9)</f>
        <v>0</v>
      </c>
      <c r="N9" s="80"/>
      <c r="O9" s="23"/>
      <c r="P9" s="14"/>
    </row>
    <row r="10" spans="1:22" ht="24" customHeight="1" x14ac:dyDescent="0.3">
      <c r="A10" s="5">
        <v>2</v>
      </c>
      <c r="B10" s="3"/>
      <c r="C10" s="101"/>
      <c r="D10" s="102"/>
      <c r="E10" s="22"/>
      <c r="F10" s="22"/>
      <c r="G10" s="22"/>
      <c r="H10" s="42" t="str">
        <f t="shared" ref="H10:H18" si="0">LEFT(G10,2)</f>
        <v/>
      </c>
      <c r="I10" s="2"/>
      <c r="J10" s="1"/>
      <c r="K10" s="74">
        <f t="shared" ref="K10:K18" si="1">SUM(L10:M10)</f>
        <v>0</v>
      </c>
      <c r="L10" s="8"/>
      <c r="M10" s="44">
        <f t="shared" ref="M10:M18" si="2">SUM(N10:O10)</f>
        <v>0</v>
      </c>
      <c r="N10" s="81"/>
      <c r="O10" s="24"/>
      <c r="P10" s="6"/>
    </row>
    <row r="11" spans="1:22" ht="24" customHeight="1" x14ac:dyDescent="0.3">
      <c r="A11" s="5">
        <v>3</v>
      </c>
      <c r="B11" s="3"/>
      <c r="C11" s="101"/>
      <c r="D11" s="102"/>
      <c r="E11" s="22"/>
      <c r="F11" s="22"/>
      <c r="G11" s="22"/>
      <c r="H11" s="42" t="str">
        <f t="shared" si="0"/>
        <v/>
      </c>
      <c r="I11" s="2"/>
      <c r="J11" s="1"/>
      <c r="K11" s="74">
        <f t="shared" si="1"/>
        <v>0</v>
      </c>
      <c r="L11" s="8"/>
      <c r="M11" s="44">
        <f t="shared" si="2"/>
        <v>0</v>
      </c>
      <c r="N11" s="81"/>
      <c r="O11" s="24"/>
      <c r="P11" s="6"/>
    </row>
    <row r="12" spans="1:22" ht="24" customHeight="1" x14ac:dyDescent="0.3">
      <c r="A12" s="5">
        <v>4</v>
      </c>
      <c r="B12" s="3"/>
      <c r="C12" s="101"/>
      <c r="D12" s="102"/>
      <c r="E12" s="22"/>
      <c r="F12" s="22"/>
      <c r="G12" s="22"/>
      <c r="H12" s="42" t="str">
        <f t="shared" si="0"/>
        <v/>
      </c>
      <c r="I12" s="2"/>
      <c r="J12" s="1"/>
      <c r="K12" s="74">
        <f t="shared" si="1"/>
        <v>0</v>
      </c>
      <c r="L12" s="8"/>
      <c r="M12" s="44">
        <f t="shared" si="2"/>
        <v>0</v>
      </c>
      <c r="N12" s="81"/>
      <c r="O12" s="24"/>
      <c r="P12" s="6"/>
    </row>
    <row r="13" spans="1:22" ht="24" customHeight="1" x14ac:dyDescent="0.3">
      <c r="A13" s="5">
        <v>5</v>
      </c>
      <c r="B13" s="3"/>
      <c r="C13" s="101"/>
      <c r="D13" s="102"/>
      <c r="E13" s="22"/>
      <c r="F13" s="22"/>
      <c r="G13" s="22"/>
      <c r="H13" s="42" t="str">
        <f t="shared" si="0"/>
        <v/>
      </c>
      <c r="I13" s="2"/>
      <c r="J13" s="1"/>
      <c r="K13" s="74">
        <f t="shared" si="1"/>
        <v>0</v>
      </c>
      <c r="L13" s="8"/>
      <c r="M13" s="44">
        <f t="shared" si="2"/>
        <v>0</v>
      </c>
      <c r="N13" s="81"/>
      <c r="O13" s="25"/>
      <c r="P13" s="7"/>
    </row>
    <row r="14" spans="1:22" ht="24" customHeight="1" x14ac:dyDescent="0.3">
      <c r="A14" s="5">
        <v>6</v>
      </c>
      <c r="B14" s="3"/>
      <c r="C14" s="101"/>
      <c r="D14" s="102"/>
      <c r="E14" s="22"/>
      <c r="F14" s="22"/>
      <c r="G14" s="22"/>
      <c r="H14" s="42" t="str">
        <f t="shared" si="0"/>
        <v/>
      </c>
      <c r="I14" s="2"/>
      <c r="J14" s="1"/>
      <c r="K14" s="74">
        <f t="shared" si="1"/>
        <v>0</v>
      </c>
      <c r="L14" s="8"/>
      <c r="M14" s="44">
        <f t="shared" si="2"/>
        <v>0</v>
      </c>
      <c r="N14" s="81"/>
      <c r="O14" s="25"/>
      <c r="P14" s="7"/>
    </row>
    <row r="15" spans="1:22" ht="24" customHeight="1" x14ac:dyDescent="0.3">
      <c r="A15" s="5">
        <v>7</v>
      </c>
      <c r="B15" s="3"/>
      <c r="C15" s="101"/>
      <c r="D15" s="102"/>
      <c r="E15" s="22"/>
      <c r="F15" s="22"/>
      <c r="G15" s="22"/>
      <c r="H15" s="42" t="str">
        <f t="shared" si="0"/>
        <v/>
      </c>
      <c r="I15" s="2"/>
      <c r="J15" s="1"/>
      <c r="K15" s="74">
        <f t="shared" si="1"/>
        <v>0</v>
      </c>
      <c r="L15" s="8"/>
      <c r="M15" s="44">
        <f t="shared" si="2"/>
        <v>0</v>
      </c>
      <c r="N15" s="81"/>
      <c r="O15" s="25"/>
      <c r="P15" s="7"/>
    </row>
    <row r="16" spans="1:22" ht="24" customHeight="1" x14ac:dyDescent="0.3">
      <c r="A16" s="5">
        <v>8</v>
      </c>
      <c r="B16" s="3"/>
      <c r="C16" s="101"/>
      <c r="D16" s="102"/>
      <c r="E16" s="22"/>
      <c r="F16" s="22"/>
      <c r="G16" s="22"/>
      <c r="H16" s="42" t="str">
        <f t="shared" si="0"/>
        <v/>
      </c>
      <c r="I16" s="2"/>
      <c r="J16" s="1"/>
      <c r="K16" s="74">
        <f t="shared" si="1"/>
        <v>0</v>
      </c>
      <c r="L16" s="8"/>
      <c r="M16" s="44">
        <f t="shared" si="2"/>
        <v>0</v>
      </c>
      <c r="N16" s="81"/>
      <c r="O16" s="25"/>
      <c r="P16" s="7"/>
    </row>
    <row r="17" spans="1:18" ht="24" customHeight="1" x14ac:dyDescent="0.3">
      <c r="A17" s="5">
        <v>9</v>
      </c>
      <c r="B17" s="3"/>
      <c r="C17" s="101"/>
      <c r="D17" s="102"/>
      <c r="E17" s="22"/>
      <c r="F17" s="22"/>
      <c r="G17" s="22"/>
      <c r="H17" s="42" t="str">
        <f t="shared" si="0"/>
        <v/>
      </c>
      <c r="I17" s="2"/>
      <c r="J17" s="1"/>
      <c r="K17" s="75">
        <f t="shared" si="1"/>
        <v>0</v>
      </c>
      <c r="L17" s="8"/>
      <c r="M17" s="45">
        <f t="shared" si="2"/>
        <v>0</v>
      </c>
      <c r="N17" s="81"/>
      <c r="O17" s="25"/>
      <c r="P17" s="7"/>
    </row>
    <row r="18" spans="1:18" ht="24" customHeight="1" thickBot="1" x14ac:dyDescent="0.35">
      <c r="A18" s="29">
        <v>10</v>
      </c>
      <c r="B18" s="30"/>
      <c r="C18" s="96"/>
      <c r="D18" s="97"/>
      <c r="E18" s="31"/>
      <c r="F18" s="31"/>
      <c r="G18" s="31"/>
      <c r="H18" s="43" t="str">
        <f t="shared" si="0"/>
        <v/>
      </c>
      <c r="I18" s="32"/>
      <c r="J18" s="33"/>
      <c r="K18" s="76">
        <f t="shared" si="1"/>
        <v>0</v>
      </c>
      <c r="L18" s="9"/>
      <c r="M18" s="46">
        <f t="shared" si="2"/>
        <v>0</v>
      </c>
      <c r="N18" s="82"/>
      <c r="O18" s="26"/>
      <c r="P18" s="34"/>
    </row>
    <row r="19" spans="1:18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8" x14ac:dyDescent="0.3">
      <c r="A20" s="60" t="s">
        <v>13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  <c r="Q20" s="17"/>
    </row>
    <row r="21" spans="1:18" x14ac:dyDescent="0.3">
      <c r="A21" s="63" t="s">
        <v>18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64"/>
      <c r="Q21" s="17"/>
    </row>
    <row r="22" spans="1:18" x14ac:dyDescent="0.3">
      <c r="A22" s="65" t="s">
        <v>23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66"/>
      <c r="Q22" s="17"/>
    </row>
    <row r="23" spans="1:18" x14ac:dyDescent="0.3">
      <c r="A23" s="65" t="s">
        <v>14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66"/>
      <c r="Q23" s="17"/>
    </row>
    <row r="24" spans="1:18" x14ac:dyDescent="0.3">
      <c r="A24" s="65"/>
      <c r="B24" s="17"/>
      <c r="C24" s="17" t="s">
        <v>24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66"/>
      <c r="Q24" s="17"/>
    </row>
    <row r="25" spans="1:18" x14ac:dyDescent="0.3">
      <c r="A25" s="65"/>
      <c r="B25" s="17"/>
      <c r="C25" s="48" t="s">
        <v>21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66"/>
      <c r="Q25" s="17"/>
    </row>
    <row r="26" spans="1:18" x14ac:dyDescent="0.3">
      <c r="A26" s="65" t="s">
        <v>17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67"/>
      <c r="R26" s="18"/>
    </row>
    <row r="27" spans="1:18" x14ac:dyDescent="0.3">
      <c r="A27" s="65"/>
      <c r="B27" s="19"/>
      <c r="C27" s="19" t="s">
        <v>19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67"/>
      <c r="R27" s="18"/>
    </row>
    <row r="28" spans="1:18" x14ac:dyDescent="0.3">
      <c r="A28" s="65"/>
      <c r="B28" s="19"/>
      <c r="C28" s="47" t="s">
        <v>25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67"/>
      <c r="R28" s="18"/>
    </row>
    <row r="29" spans="1:18" x14ac:dyDescent="0.3">
      <c r="A29" s="68"/>
      <c r="B29" s="69"/>
      <c r="C29" s="70" t="s">
        <v>26</v>
      </c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71"/>
      <c r="R29" s="18"/>
    </row>
  </sheetData>
  <mergeCells count="26">
    <mergeCell ref="A2:P2"/>
    <mergeCell ref="O4:P4"/>
    <mergeCell ref="C13:D13"/>
    <mergeCell ref="C14:D14"/>
    <mergeCell ref="C15:D15"/>
    <mergeCell ref="P5:P7"/>
    <mergeCell ref="I5:I7"/>
    <mergeCell ref="C5:D7"/>
    <mergeCell ref="N6:O6"/>
    <mergeCell ref="J5:J7"/>
    <mergeCell ref="L6:L7"/>
    <mergeCell ref="M6:M7"/>
    <mergeCell ref="K6:K7"/>
    <mergeCell ref="C18:D18"/>
    <mergeCell ref="G5:G7"/>
    <mergeCell ref="H5:H7"/>
    <mergeCell ref="F5:F7"/>
    <mergeCell ref="A5:A7"/>
    <mergeCell ref="B5:B7"/>
    <mergeCell ref="E5:E7"/>
    <mergeCell ref="C17:D17"/>
    <mergeCell ref="C9:D9"/>
    <mergeCell ref="C10:D10"/>
    <mergeCell ref="C11:D11"/>
    <mergeCell ref="C12:D12"/>
    <mergeCell ref="C16:D16"/>
  </mergeCells>
  <phoneticPr fontId="1" type="noConversion"/>
  <printOptions horizontalCentered="1"/>
  <pageMargins left="0.35433070866141736" right="0.31496062992125984" top="0.74803149606299213" bottom="0.55118110236220474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물류보조금</vt:lpstr>
      <vt:lpstr>물류보조금!Print_Area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2022-08-24T01:26:11Z</cp:lastPrinted>
  <dcterms:created xsi:type="dcterms:W3CDTF">2017-08-28T02:15:30Z</dcterms:created>
  <dcterms:modified xsi:type="dcterms:W3CDTF">2026-08-27T07:15:00Z</dcterms:modified>
</cp:coreProperties>
</file>